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ts\Desktop\"/>
    </mc:Choice>
  </mc:AlternateContent>
  <xr:revisionPtr revIDLastSave="0" documentId="13_ncr:1_{B5C1A5B8-9174-420A-AC0C-952E1E9099A9}" xr6:coauthVersionLast="45" xr6:coauthVersionMax="45" xr10:uidLastSave="{00000000-0000-0000-0000-000000000000}"/>
  <bookViews>
    <workbookView xWindow="-120" yWindow="-120" windowWidth="25440" windowHeight="15390" xr2:uid="{994511A1-9485-4DEE-A7A8-90632F7C2990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4" i="1"/>
  <c r="H33" i="1"/>
  <c r="H30" i="1"/>
  <c r="H29" i="1"/>
  <c r="H28" i="1"/>
  <c r="H25" i="1"/>
  <c r="H24" i="1"/>
  <c r="H23" i="1"/>
  <c r="H20" i="1"/>
  <c r="H18" i="1"/>
  <c r="H15" i="1"/>
  <c r="H14" i="1"/>
  <c r="H13" i="1"/>
  <c r="H10" i="1"/>
  <c r="H9" i="1"/>
  <c r="H8" i="1"/>
  <c r="H5" i="1"/>
  <c r="H4" i="1"/>
  <c r="H3" i="1"/>
  <c r="H19" i="1"/>
  <c r="G36" i="1"/>
  <c r="G31" i="1"/>
  <c r="G26" i="1"/>
  <c r="G21" i="1"/>
  <c r="G16" i="1"/>
  <c r="G11" i="1"/>
  <c r="G6" i="1"/>
  <c r="H36" i="1"/>
  <c r="H31" i="1"/>
  <c r="H26" i="1"/>
  <c r="H21" i="1"/>
  <c r="H16" i="1"/>
  <c r="H11" i="1"/>
  <c r="H6" i="1"/>
  <c r="F36" i="1"/>
  <c r="E36" i="1"/>
  <c r="F31" i="1"/>
  <c r="E31" i="1"/>
  <c r="F26" i="1"/>
  <c r="E26" i="1"/>
  <c r="F21" i="1"/>
  <c r="E21" i="1"/>
  <c r="F16" i="1"/>
  <c r="E16" i="1"/>
  <c r="F11" i="1"/>
  <c r="E11" i="1"/>
  <c r="F6" i="1"/>
  <c r="E6" i="1"/>
</calcChain>
</file>

<file path=xl/sharedStrings.xml><?xml version="1.0" encoding="utf-8"?>
<sst xmlns="http://schemas.openxmlformats.org/spreadsheetml/2006/main" count="53" uniqueCount="28">
  <si>
    <t>Montag:</t>
  </si>
  <si>
    <t>Früh</t>
  </si>
  <si>
    <t>Mittag</t>
  </si>
  <si>
    <t>Abend</t>
  </si>
  <si>
    <t>Dienstag:</t>
  </si>
  <si>
    <t>Mittwoch</t>
  </si>
  <si>
    <t>Donnerstag</t>
  </si>
  <si>
    <t>Freitag</t>
  </si>
  <si>
    <t>Samstag</t>
  </si>
  <si>
    <t>Sonntag</t>
  </si>
  <si>
    <t>KH</t>
  </si>
  <si>
    <t>EW</t>
  </si>
  <si>
    <t>Spargelcremesuppe</t>
  </si>
  <si>
    <t>Bunter Frühlingssalat</t>
  </si>
  <si>
    <t>2 Rührei mit  Bacon</t>
  </si>
  <si>
    <t>Fett</t>
  </si>
  <si>
    <t>Szegediner Gulasch</t>
  </si>
  <si>
    <t>geräucherter Lachs mit Gemüse</t>
  </si>
  <si>
    <t>25g PaleoMüsli mit 50g Kokosmilch</t>
  </si>
  <si>
    <t>Halloumi-Rösti</t>
  </si>
  <si>
    <t>Hack-Feta-Auflauf</t>
  </si>
  <si>
    <t>Gemüseeintopf mit Mettbällchen</t>
  </si>
  <si>
    <t>kcal</t>
  </si>
  <si>
    <t>Polo Caprese</t>
  </si>
  <si>
    <t>Bullet proof Coffe</t>
  </si>
  <si>
    <t>Gyros mit Tzaziki</t>
  </si>
  <si>
    <t>Gemüseeintopf mit Mettbällchen x2</t>
  </si>
  <si>
    <t>Sauerkrautauflauf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</si>
</sst>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4" fontId="1" fillId="0" borderId="0" xfId="0" applyNumberFormat="1" applyFont="1"/>
    <xf numFmtId="0" fontId="2" fillId="0" borderId="0" xfId="0" applyFont="1"/>
    <xf numFmtId="4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133AE-C914-4439-866F-CF841A173C79}">
  <dimension ref="A1:H36"/>
  <sheetViews>
    <sheetView tabSelected="1" workbookViewId="0">
      <pane ySplit="1" topLeftCell="A2" activePane="bottomLeft" state="frozen"/>
      <selection pane="bottomLeft" activeCell="E24" sqref="E24"/>
    </sheetView>
  </sheetViews>
  <sheetFormatPr baseColWidth="10" defaultRowHeight="12.75" x14ac:dyDescent="0.2"/>
  <cols>
    <col min="1" max="3" width="11.42578125" style="1"/>
    <col min="4" max="4" width="6" style="1" customWidth="1"/>
    <col min="5" max="16384" width="11.42578125" style="1"/>
  </cols>
  <sheetData>
    <row r="1" spans="1:8" x14ac:dyDescent="0.2">
      <c r="E1" s="2" t="s">
        <v>10</v>
      </c>
      <c r="F1" s="2" t="s">
        <v>11</v>
      </c>
      <c r="G1" s="2" t="s">
        <v>15</v>
      </c>
      <c r="H1" s="2" t="s">
        <v>22</v>
      </c>
    </row>
    <row r="2" spans="1:8" x14ac:dyDescent="0.2">
      <c r="A2" s="1" t="s">
        <v>0</v>
      </c>
      <c r="H2" s="3"/>
    </row>
    <row r="3" spans="1:8" x14ac:dyDescent="0.2">
      <c r="A3" s="1" t="s">
        <v>1</v>
      </c>
      <c r="B3" s="1" t="s">
        <v>14</v>
      </c>
      <c r="E3" s="1">
        <v>2.4</v>
      </c>
      <c r="F3" s="1">
        <v>18.899999999999999</v>
      </c>
      <c r="G3" s="1">
        <v>33.6</v>
      </c>
      <c r="H3" s="3">
        <f t="shared" ref="H3:H5" si="0">SUM((E3*4.1)+(F3*4.1)+(G3*9.3))</f>
        <v>399.81</v>
      </c>
    </row>
    <row r="4" spans="1:8" x14ac:dyDescent="0.2">
      <c r="A4" s="1" t="s">
        <v>2</v>
      </c>
      <c r="B4" s="1" t="s">
        <v>12</v>
      </c>
      <c r="E4" s="1">
        <v>9</v>
      </c>
      <c r="F4" s="1">
        <v>9</v>
      </c>
      <c r="G4" s="1">
        <v>60.5</v>
      </c>
      <c r="H4" s="3">
        <f t="shared" si="0"/>
        <v>636.45000000000005</v>
      </c>
    </row>
    <row r="5" spans="1:8" x14ac:dyDescent="0.2">
      <c r="A5" s="1" t="s">
        <v>3</v>
      </c>
      <c r="B5" s="1" t="s">
        <v>13</v>
      </c>
      <c r="E5" s="1">
        <v>7</v>
      </c>
      <c r="F5" s="1">
        <v>25</v>
      </c>
      <c r="G5" s="1">
        <v>33</v>
      </c>
      <c r="H5" s="3">
        <f t="shared" si="0"/>
        <v>438.1</v>
      </c>
    </row>
    <row r="6" spans="1:8" x14ac:dyDescent="0.2">
      <c r="E6" s="4">
        <f>SUM(E5+E4+E3)</f>
        <v>18.399999999999999</v>
      </c>
      <c r="F6" s="4">
        <f>SUM(F5+F4+F3)</f>
        <v>52.9</v>
      </c>
      <c r="G6" s="4">
        <f>SUM(G5+G4+G3)</f>
        <v>127.1</v>
      </c>
      <c r="H6" s="5">
        <f>SUM(H5+H4+H3)</f>
        <v>1474.3600000000001</v>
      </c>
    </row>
    <row r="7" spans="1:8" x14ac:dyDescent="0.2">
      <c r="A7" s="1" t="s">
        <v>4</v>
      </c>
      <c r="H7" s="3"/>
    </row>
    <row r="8" spans="1:8" x14ac:dyDescent="0.2">
      <c r="A8" s="1" t="s">
        <v>1</v>
      </c>
      <c r="B8" s="1" t="s">
        <v>18</v>
      </c>
      <c r="E8" s="1">
        <v>3.8</v>
      </c>
      <c r="F8" s="1">
        <v>5.7</v>
      </c>
      <c r="G8" s="1">
        <v>20.7</v>
      </c>
      <c r="H8" s="3">
        <f t="shared" ref="H8:H10" si="1">SUM((E8*4.1)+(F8*4.1)+(G8*9.3))</f>
        <v>231.46</v>
      </c>
    </row>
    <row r="9" spans="1:8" x14ac:dyDescent="0.2">
      <c r="A9" s="1" t="s">
        <v>2</v>
      </c>
      <c r="B9" s="1" t="s">
        <v>16</v>
      </c>
      <c r="E9" s="1">
        <v>6</v>
      </c>
      <c r="F9" s="1">
        <v>24.75</v>
      </c>
      <c r="G9" s="1">
        <v>25</v>
      </c>
      <c r="H9" s="3">
        <f t="shared" si="1"/>
        <v>358.57500000000005</v>
      </c>
    </row>
    <row r="10" spans="1:8" x14ac:dyDescent="0.2">
      <c r="A10" s="1" t="s">
        <v>3</v>
      </c>
      <c r="B10" s="1" t="s">
        <v>17</v>
      </c>
      <c r="E10" s="1">
        <v>3.5</v>
      </c>
      <c r="F10" s="1">
        <v>30.7</v>
      </c>
      <c r="G10" s="1">
        <v>39.6</v>
      </c>
      <c r="H10" s="3">
        <f t="shared" si="1"/>
        <v>508.5</v>
      </c>
    </row>
    <row r="11" spans="1:8" x14ac:dyDescent="0.2">
      <c r="E11" s="4">
        <f>SUM(E10+E9+E8)</f>
        <v>13.3</v>
      </c>
      <c r="F11" s="4">
        <f>SUM(F10+F9+F8)</f>
        <v>61.150000000000006</v>
      </c>
      <c r="G11" s="4">
        <f>SUM(G10+G9+G8)</f>
        <v>85.3</v>
      </c>
      <c r="H11" s="5">
        <f>SUM(H10+H9+H8)</f>
        <v>1098.5350000000001</v>
      </c>
    </row>
    <row r="12" spans="1:8" x14ac:dyDescent="0.2">
      <c r="A12" s="1" t="s">
        <v>5</v>
      </c>
      <c r="H12" s="3"/>
    </row>
    <row r="13" spans="1:8" x14ac:dyDescent="0.2">
      <c r="A13" s="1" t="s">
        <v>1</v>
      </c>
      <c r="B13" s="1" t="s">
        <v>18</v>
      </c>
      <c r="E13" s="1">
        <v>3.8</v>
      </c>
      <c r="F13" s="1">
        <v>5.7</v>
      </c>
      <c r="G13" s="1">
        <v>20.7</v>
      </c>
      <c r="H13" s="3">
        <f t="shared" ref="H13:H15" si="2">SUM((E13*4.1)+(F13*4.1)+(G13*9.3))</f>
        <v>231.46</v>
      </c>
    </row>
    <row r="14" spans="1:8" x14ac:dyDescent="0.2">
      <c r="A14" s="1" t="s">
        <v>2</v>
      </c>
      <c r="B14" s="1" t="s">
        <v>19</v>
      </c>
      <c r="E14" s="1">
        <v>5</v>
      </c>
      <c r="F14" s="1">
        <v>35</v>
      </c>
      <c r="G14" s="1">
        <v>60</v>
      </c>
      <c r="H14" s="3">
        <f t="shared" si="2"/>
        <v>722</v>
      </c>
    </row>
    <row r="15" spans="1:8" x14ac:dyDescent="0.2">
      <c r="A15" s="1" t="s">
        <v>3</v>
      </c>
      <c r="B15" s="1" t="s">
        <v>16</v>
      </c>
      <c r="E15" s="1">
        <v>6</v>
      </c>
      <c r="F15" s="1">
        <v>24.75</v>
      </c>
      <c r="G15" s="1">
        <v>25</v>
      </c>
      <c r="H15" s="3">
        <f t="shared" si="2"/>
        <v>358.57500000000005</v>
      </c>
    </row>
    <row r="16" spans="1:8" x14ac:dyDescent="0.2">
      <c r="E16" s="4">
        <f>SUM(E15+E14+E13)</f>
        <v>14.8</v>
      </c>
      <c r="F16" s="4">
        <f>SUM(F15+F14+F13)</f>
        <v>65.45</v>
      </c>
      <c r="G16" s="4">
        <f>SUM(G15+G14+G13)</f>
        <v>105.7</v>
      </c>
      <c r="H16" s="5">
        <f>SUM(H15+H14+H13)</f>
        <v>1312.0350000000001</v>
      </c>
    </row>
    <row r="17" spans="1:8" x14ac:dyDescent="0.2">
      <c r="A17" s="1" t="s">
        <v>6</v>
      </c>
      <c r="H17" s="3"/>
    </row>
    <row r="18" spans="1:8" x14ac:dyDescent="0.2">
      <c r="A18" s="1" t="s">
        <v>1</v>
      </c>
      <c r="B18" s="1" t="s">
        <v>24</v>
      </c>
      <c r="E18" s="1">
        <v>0.14000000000000001</v>
      </c>
      <c r="F18" s="1">
        <v>0.14000000000000001</v>
      </c>
      <c r="G18" s="1">
        <v>30</v>
      </c>
      <c r="H18" s="3">
        <f t="shared" ref="H18" si="3">SUM((E18*4.1)+(F18*4.1)+(G18*9.3))</f>
        <v>280.14800000000002</v>
      </c>
    </row>
    <row r="19" spans="1:8" x14ac:dyDescent="0.2">
      <c r="A19" s="1" t="s">
        <v>2</v>
      </c>
      <c r="B19" s="1" t="s">
        <v>20</v>
      </c>
      <c r="E19" s="1">
        <v>5.3</v>
      </c>
      <c r="F19" s="1">
        <v>28.2</v>
      </c>
      <c r="G19" s="1">
        <v>50.2</v>
      </c>
      <c r="H19" s="3">
        <f>SUM((E19*4.1)+(F19*4.1)+(G19*9.3))</f>
        <v>604.21</v>
      </c>
    </row>
    <row r="20" spans="1:8" x14ac:dyDescent="0.2">
      <c r="A20" s="1" t="s">
        <v>3</v>
      </c>
      <c r="B20" s="1" t="s">
        <v>23</v>
      </c>
      <c r="E20" s="1">
        <v>5.9</v>
      </c>
      <c r="F20" s="1">
        <v>23.4</v>
      </c>
      <c r="G20" s="1">
        <v>18.399999999999999</v>
      </c>
      <c r="H20" s="3">
        <f t="shared" ref="H20" si="4">SUM((E20*4.1)+(F20*4.1)+(G20*9.3))</f>
        <v>291.25</v>
      </c>
    </row>
    <row r="21" spans="1:8" x14ac:dyDescent="0.2">
      <c r="E21" s="4">
        <f>SUM(E20+E19+E18)</f>
        <v>11.34</v>
      </c>
      <c r="F21" s="4">
        <f>SUM(F20+F19+F18)</f>
        <v>51.739999999999995</v>
      </c>
      <c r="G21" s="4">
        <f>SUM(G20+G19+G18)</f>
        <v>98.6</v>
      </c>
      <c r="H21" s="5">
        <f>SUM(H20+H19+H18)</f>
        <v>1175.6080000000002</v>
      </c>
    </row>
    <row r="22" spans="1:8" x14ac:dyDescent="0.2">
      <c r="A22" s="1" t="s">
        <v>7</v>
      </c>
      <c r="H22" s="3"/>
    </row>
    <row r="23" spans="1:8" x14ac:dyDescent="0.2">
      <c r="A23" s="1" t="s">
        <v>1</v>
      </c>
      <c r="B23" s="1" t="s">
        <v>14</v>
      </c>
      <c r="E23" s="1">
        <v>2.4</v>
      </c>
      <c r="F23" s="1">
        <v>18.899999999999999</v>
      </c>
      <c r="G23" s="1">
        <v>33.6</v>
      </c>
      <c r="H23" s="3">
        <f t="shared" ref="H23:H25" si="5">SUM((E23*4.1)+(F23*4.1)+(G23*9.3))</f>
        <v>399.81</v>
      </c>
    </row>
    <row r="24" spans="1:8" x14ac:dyDescent="0.2">
      <c r="A24" s="1" t="s">
        <v>2</v>
      </c>
      <c r="B24" s="1" t="s">
        <v>21</v>
      </c>
      <c r="E24" s="1">
        <v>7</v>
      </c>
      <c r="F24" s="1">
        <v>13</v>
      </c>
      <c r="G24" s="1">
        <v>24</v>
      </c>
      <c r="H24" s="3">
        <f t="shared" si="5"/>
        <v>305.20000000000005</v>
      </c>
    </row>
    <row r="25" spans="1:8" x14ac:dyDescent="0.2">
      <c r="A25" s="1" t="s">
        <v>3</v>
      </c>
      <c r="B25" s="1" t="s">
        <v>20</v>
      </c>
      <c r="E25" s="1">
        <v>5.3</v>
      </c>
      <c r="F25" s="1">
        <v>28.2</v>
      </c>
      <c r="G25" s="1">
        <v>50.2</v>
      </c>
      <c r="H25" s="3">
        <f t="shared" si="5"/>
        <v>604.21</v>
      </c>
    </row>
    <row r="26" spans="1:8" x14ac:dyDescent="0.2">
      <c r="E26" s="4">
        <f>SUM(E25+E24+E23)</f>
        <v>14.700000000000001</v>
      </c>
      <c r="F26" s="4">
        <f>SUM(F25+F24+F23)</f>
        <v>60.1</v>
      </c>
      <c r="G26" s="4">
        <f>SUM(G25+G24+G23)</f>
        <v>107.80000000000001</v>
      </c>
      <c r="H26" s="5">
        <f>SUM(H25+H24+H23)</f>
        <v>1309.22</v>
      </c>
    </row>
    <row r="27" spans="1:8" x14ac:dyDescent="0.2">
      <c r="A27" s="1" t="s">
        <v>8</v>
      </c>
      <c r="H27" s="3"/>
    </row>
    <row r="28" spans="1:8" x14ac:dyDescent="0.2">
      <c r="A28" s="1" t="s">
        <v>1</v>
      </c>
      <c r="B28" s="1" t="s">
        <v>18</v>
      </c>
      <c r="E28" s="1">
        <v>3.8</v>
      </c>
      <c r="F28" s="1">
        <v>5.7</v>
      </c>
      <c r="G28" s="1">
        <v>20.7</v>
      </c>
      <c r="H28" s="3">
        <f t="shared" ref="H28:H30" si="6">SUM((E28*4.1)+(F28*4.1)+(G28*9.3))</f>
        <v>231.46</v>
      </c>
    </row>
    <row r="29" spans="1:8" x14ac:dyDescent="0.2">
      <c r="A29" s="1" t="s">
        <v>2</v>
      </c>
      <c r="B29" s="1" t="s">
        <v>23</v>
      </c>
      <c r="E29" s="1">
        <v>5.9</v>
      </c>
      <c r="F29" s="1">
        <v>23.4</v>
      </c>
      <c r="G29" s="1">
        <v>18.399999999999999</v>
      </c>
      <c r="H29" s="3">
        <f t="shared" si="6"/>
        <v>291.25</v>
      </c>
    </row>
    <row r="30" spans="1:8" x14ac:dyDescent="0.2">
      <c r="A30" s="1" t="s">
        <v>3</v>
      </c>
      <c r="B30" s="1" t="s">
        <v>26</v>
      </c>
      <c r="E30" s="1">
        <v>14</v>
      </c>
      <c r="F30" s="1">
        <v>26</v>
      </c>
      <c r="G30" s="1">
        <v>48</v>
      </c>
      <c r="H30" s="3">
        <f t="shared" si="6"/>
        <v>610.40000000000009</v>
      </c>
    </row>
    <row r="31" spans="1:8" x14ac:dyDescent="0.2">
      <c r="E31" s="4">
        <f>SUM(E30+E29+E28)</f>
        <v>23.7</v>
      </c>
      <c r="F31" s="4">
        <f>SUM(F30+F29+F28)</f>
        <v>55.1</v>
      </c>
      <c r="G31" s="4">
        <f>SUM(G30+G29+G28)</f>
        <v>87.100000000000009</v>
      </c>
      <c r="H31" s="5">
        <f>SUM(H30+H29+H28)</f>
        <v>1133.1100000000001</v>
      </c>
    </row>
    <row r="32" spans="1:8" x14ac:dyDescent="0.2">
      <c r="A32" s="1" t="s">
        <v>9</v>
      </c>
      <c r="H32" s="3"/>
    </row>
    <row r="33" spans="1:8" x14ac:dyDescent="0.2">
      <c r="A33" s="1" t="s">
        <v>1</v>
      </c>
      <c r="B33" s="1" t="s">
        <v>24</v>
      </c>
      <c r="E33" s="1">
        <v>0.14000000000000001</v>
      </c>
      <c r="F33" s="1">
        <v>0.14000000000000001</v>
      </c>
      <c r="G33" s="1">
        <v>30</v>
      </c>
      <c r="H33" s="3">
        <f t="shared" ref="H33:H35" si="7">SUM((E33*4.1)+(F33*4.1)+(G33*9.3))</f>
        <v>280.14800000000002</v>
      </c>
    </row>
    <row r="34" spans="1:8" x14ac:dyDescent="0.2">
      <c r="A34" s="1" t="s">
        <v>2</v>
      </c>
      <c r="B34" s="1" t="s">
        <v>27</v>
      </c>
      <c r="E34" s="1">
        <v>3.6</v>
      </c>
      <c r="F34" s="1">
        <v>16.7</v>
      </c>
      <c r="G34" s="1">
        <v>53.6</v>
      </c>
      <c r="H34" s="3">
        <f t="shared" si="7"/>
        <v>581.71</v>
      </c>
    </row>
    <row r="35" spans="1:8" x14ac:dyDescent="0.2">
      <c r="A35" s="1" t="s">
        <v>3</v>
      </c>
      <c r="B35" s="1" t="s">
        <v>25</v>
      </c>
      <c r="E35" s="1">
        <v>7.2</v>
      </c>
      <c r="F35" s="1">
        <v>40.200000000000003</v>
      </c>
      <c r="G35" s="1">
        <v>50</v>
      </c>
      <c r="H35" s="3">
        <f t="shared" si="7"/>
        <v>659.34</v>
      </c>
    </row>
    <row r="36" spans="1:8" x14ac:dyDescent="0.2">
      <c r="E36" s="4">
        <f>SUM(E35+E34+E33)</f>
        <v>10.940000000000001</v>
      </c>
      <c r="F36" s="4">
        <f>SUM(F35+F34+F33)</f>
        <v>57.040000000000006</v>
      </c>
      <c r="G36" s="4">
        <f>SUM(G35+G34+G33)</f>
        <v>133.6</v>
      </c>
      <c r="H36" s="5">
        <f>SUM(H35+H34+H33)</f>
        <v>1521.1980000000003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Matschulat</dc:creator>
  <cp:lastModifiedBy>Daniela Matschulat</cp:lastModifiedBy>
  <cp:lastPrinted>2020-02-20T10:58:05Z</cp:lastPrinted>
  <dcterms:created xsi:type="dcterms:W3CDTF">2020-02-20T09:40:35Z</dcterms:created>
  <dcterms:modified xsi:type="dcterms:W3CDTF">2020-02-20T10:58:10Z</dcterms:modified>
</cp:coreProperties>
</file>